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فراخوان\سومین فراخوان -مشارکت مدنی140010\"/>
    </mc:Choice>
  </mc:AlternateContent>
  <xr:revisionPtr revIDLastSave="0" documentId="13_ncr:1_{C3A7E8E0-2045-454C-BE5F-F5DDBA6CDE3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جریان نقدی" sheetId="1" r:id="rId1"/>
    <sheet name="هزینه های بهره برداری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F6" i="1"/>
  <c r="F16" i="1" s="1"/>
  <c r="G6" i="1"/>
  <c r="H6" i="1"/>
  <c r="I6" i="1"/>
  <c r="J6" i="1"/>
  <c r="K6" i="1"/>
  <c r="L6" i="1"/>
  <c r="M6" i="1"/>
  <c r="N6" i="1"/>
  <c r="O6" i="1"/>
  <c r="P6" i="1"/>
  <c r="E6" i="1"/>
  <c r="E16" i="1" s="1"/>
  <c r="T25" i="3"/>
  <c r="U25" i="3"/>
  <c r="S25" i="3"/>
  <c r="U24" i="3"/>
  <c r="T23" i="3"/>
  <c r="S23" i="3"/>
  <c r="T22" i="3"/>
  <c r="U22" i="3" s="1"/>
  <c r="S21" i="3"/>
  <c r="U21" i="3" s="1"/>
  <c r="T20" i="3"/>
  <c r="U20" i="3" s="1"/>
  <c r="U19" i="3"/>
  <c r="T19" i="3"/>
  <c r="S19" i="3"/>
  <c r="U18" i="3"/>
  <c r="T18" i="3"/>
  <c r="S18" i="3"/>
  <c r="I55" i="3"/>
  <c r="H55" i="3"/>
  <c r="M27" i="3"/>
  <c r="J27" i="3"/>
  <c r="N27" i="3" s="1"/>
  <c r="M26" i="3"/>
  <c r="N26" i="3" s="1"/>
  <c r="J26" i="3"/>
  <c r="M25" i="3"/>
  <c r="J25" i="3"/>
  <c r="N25" i="3" s="1"/>
  <c r="M24" i="3"/>
  <c r="J24" i="3"/>
  <c r="M23" i="3"/>
  <c r="J23" i="3"/>
  <c r="M22" i="3"/>
  <c r="J22" i="3"/>
  <c r="M21" i="3"/>
  <c r="J21" i="3"/>
  <c r="N21" i="3" s="1"/>
  <c r="M20" i="3"/>
  <c r="N20" i="3" s="1"/>
  <c r="J20" i="3"/>
  <c r="M19" i="3"/>
  <c r="J19" i="3"/>
  <c r="N19" i="3" s="1"/>
  <c r="M18" i="3"/>
  <c r="J18" i="3"/>
  <c r="Q4" i="1"/>
  <c r="Q5" i="1"/>
  <c r="Q8" i="1"/>
  <c r="Q9" i="1"/>
  <c r="Q10" i="1"/>
  <c r="Q11" i="1"/>
  <c r="Q12" i="1"/>
  <c r="Q13" i="1"/>
  <c r="G63" i="3"/>
  <c r="I60" i="3"/>
  <c r="H60" i="3" s="1"/>
  <c r="I61" i="3"/>
  <c r="H61" i="3" s="1"/>
  <c r="I62" i="3"/>
  <c r="H62" i="3" s="1"/>
  <c r="I59" i="3"/>
  <c r="H59" i="3" s="1"/>
  <c r="J51" i="3"/>
  <c r="J52" i="3"/>
  <c r="J53" i="3"/>
  <c r="J54" i="3"/>
  <c r="J50" i="3"/>
  <c r="J55" i="3" s="1"/>
  <c r="L35" i="3"/>
  <c r="L36" i="3"/>
  <c r="L37" i="3"/>
  <c r="L38" i="3"/>
  <c r="L39" i="3"/>
  <c r="L40" i="3"/>
  <c r="L41" i="3"/>
  <c r="L42" i="3"/>
  <c r="L43" i="3"/>
  <c r="L34" i="3"/>
  <c r="L44" i="3" s="1"/>
  <c r="K35" i="3"/>
  <c r="M35" i="3" s="1"/>
  <c r="K36" i="3"/>
  <c r="M36" i="3" s="1"/>
  <c r="K37" i="3"/>
  <c r="K38" i="3"/>
  <c r="K39" i="3"/>
  <c r="M39" i="3" s="1"/>
  <c r="K40" i="3"/>
  <c r="M40" i="3" s="1"/>
  <c r="K41" i="3"/>
  <c r="M41" i="3" s="1"/>
  <c r="K42" i="3"/>
  <c r="M42" i="3" s="1"/>
  <c r="K43" i="3"/>
  <c r="K34" i="3"/>
  <c r="G35" i="3"/>
  <c r="G36" i="3"/>
  <c r="G37" i="3"/>
  <c r="G38" i="3"/>
  <c r="G39" i="3"/>
  <c r="G40" i="3"/>
  <c r="G41" i="3"/>
  <c r="G42" i="3"/>
  <c r="G43" i="3"/>
  <c r="G34" i="3"/>
  <c r="F44" i="3"/>
  <c r="E44" i="3"/>
  <c r="M5" i="3"/>
  <c r="M6" i="3"/>
  <c r="M7" i="3"/>
  <c r="M8" i="3"/>
  <c r="M9" i="3"/>
  <c r="M10" i="3"/>
  <c r="M11" i="3"/>
  <c r="M12" i="3"/>
  <c r="M13" i="3"/>
  <c r="J5" i="3"/>
  <c r="J6" i="3"/>
  <c r="J7" i="3"/>
  <c r="J8" i="3"/>
  <c r="J9" i="3"/>
  <c r="J10" i="3"/>
  <c r="J11" i="3"/>
  <c r="J12" i="3"/>
  <c r="J13" i="3"/>
  <c r="J4" i="3"/>
  <c r="M4" i="3"/>
  <c r="F14" i="1"/>
  <c r="G14" i="1"/>
  <c r="H14" i="1"/>
  <c r="I14" i="1"/>
  <c r="J14" i="1"/>
  <c r="J16" i="1" s="1"/>
  <c r="K14" i="1"/>
  <c r="L14" i="1"/>
  <c r="M14" i="1"/>
  <c r="N14" i="1"/>
  <c r="O14" i="1"/>
  <c r="P14" i="1"/>
  <c r="P16" i="1" s="1"/>
  <c r="E14" i="1"/>
  <c r="K16" i="1"/>
  <c r="L16" i="1"/>
  <c r="E15" i="1"/>
  <c r="Q14" i="1" l="1"/>
  <c r="U23" i="3"/>
  <c r="Q6" i="1"/>
  <c r="N22" i="3"/>
  <c r="M34" i="3"/>
  <c r="M44" i="3" s="1"/>
  <c r="M38" i="3"/>
  <c r="N23" i="3"/>
  <c r="M43" i="3"/>
  <c r="M37" i="3"/>
  <c r="G44" i="3"/>
  <c r="J28" i="3"/>
  <c r="N18" i="3"/>
  <c r="N24" i="3"/>
  <c r="L46" i="3"/>
  <c r="N28" i="3"/>
  <c r="K44" i="3"/>
  <c r="L45" i="3"/>
  <c r="I63" i="3"/>
  <c r="M28" i="3"/>
  <c r="N8" i="3"/>
  <c r="N11" i="3"/>
  <c r="N5" i="3"/>
  <c r="N9" i="3"/>
  <c r="N13" i="3"/>
  <c r="N7" i="3"/>
  <c r="N10" i="3"/>
  <c r="N12" i="3"/>
  <c r="N6" i="3"/>
  <c r="N4" i="3"/>
  <c r="M14" i="3"/>
  <c r="J14" i="3"/>
  <c r="E17" i="1"/>
  <c r="F15" i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F17" i="1"/>
  <c r="O16" i="1"/>
  <c r="N16" i="1"/>
  <c r="M16" i="1"/>
  <c r="I16" i="1"/>
  <c r="E7" i="1"/>
  <c r="H16" i="1"/>
  <c r="G16" i="1"/>
  <c r="Q16" i="1" l="1"/>
  <c r="Q15" i="1"/>
  <c r="F7" i="1"/>
  <c r="G7" i="1" s="1"/>
  <c r="H7" i="1" s="1"/>
  <c r="I7" i="1" s="1"/>
  <c r="J7" i="1" s="1"/>
  <c r="K7" i="1" s="1"/>
  <c r="L7" i="1" s="1"/>
  <c r="M7" i="1" s="1"/>
  <c r="N7" i="1" s="1"/>
  <c r="O7" i="1" s="1"/>
  <c r="P7" i="1" s="1"/>
  <c r="M45" i="3"/>
  <c r="M46" i="3" s="1"/>
  <c r="K45" i="3"/>
  <c r="K46" i="3" s="1"/>
  <c r="N14" i="3"/>
  <c r="G17" i="1"/>
  <c r="H17" i="1" s="1"/>
  <c r="I17" i="1" s="1"/>
  <c r="J17" i="1" s="1"/>
  <c r="K17" i="1" s="1"/>
  <c r="L17" i="1" s="1"/>
  <c r="M17" i="1" s="1"/>
  <c r="N17" i="1" s="1"/>
  <c r="O17" i="1" s="1"/>
  <c r="P17" i="1" s="1"/>
  <c r="Q17" i="1" l="1"/>
  <c r="Q7" i="1"/>
  <c r="H63" i="3" l="1"/>
</calcChain>
</file>

<file path=xl/sharedStrings.xml><?xml version="1.0" encoding="utf-8"?>
<sst xmlns="http://schemas.openxmlformats.org/spreadsheetml/2006/main" count="109" uniqueCount="67">
  <si>
    <t>درآمد</t>
  </si>
  <si>
    <t>درآمد تجمعی</t>
  </si>
  <si>
    <t>هزینه مواد اولیه</t>
  </si>
  <si>
    <t>هزینه نیروی انسانی</t>
  </si>
  <si>
    <t>هزینه سربار</t>
  </si>
  <si>
    <t>هزینه بیمه</t>
  </si>
  <si>
    <t>هزینه خریدخدمت(برون سپاری)</t>
  </si>
  <si>
    <t>جمع هزینه ها</t>
  </si>
  <si>
    <t>هزینه تجمعی</t>
  </si>
  <si>
    <t>جریان ناخالص نقدی</t>
  </si>
  <si>
    <t>جریان ناخالص تجمعی</t>
  </si>
  <si>
    <t>هزینه</t>
  </si>
  <si>
    <t>ردیف</t>
  </si>
  <si>
    <t>هزینه انجام شده</t>
  </si>
  <si>
    <t>هزینه مورد نیاز</t>
  </si>
  <si>
    <t>جمع</t>
  </si>
  <si>
    <t>خلاصه مشخصات فنی</t>
  </si>
  <si>
    <t>واحد</t>
  </si>
  <si>
    <t>مورد نیاز</t>
  </si>
  <si>
    <t>عنوان</t>
  </si>
  <si>
    <t>محل تامین</t>
  </si>
  <si>
    <t>هزینه واحد</t>
  </si>
  <si>
    <r>
      <t>هزینه</t>
    </r>
    <r>
      <rPr>
        <b/>
        <sz val="11"/>
        <color rgb="FF000000"/>
        <rFont val="B Mitra"/>
        <charset val="178"/>
      </rPr>
      <t>­های منابع انسانی بخش تولید</t>
    </r>
  </si>
  <si>
    <t>شرح</t>
  </si>
  <si>
    <t>موجود</t>
  </si>
  <si>
    <t>(نفر)</t>
  </si>
  <si>
    <t>جمع حقوق سالانه</t>
  </si>
  <si>
    <t>بیمه سهم کارفرما 23 درصد</t>
  </si>
  <si>
    <t>مقدار مصرفي</t>
  </si>
  <si>
    <t>آب</t>
  </si>
  <si>
    <t>برق</t>
  </si>
  <si>
    <t>گاز</t>
  </si>
  <si>
    <t>تلفن</t>
  </si>
  <si>
    <t>اینترنت</t>
  </si>
  <si>
    <t>حجم سرمايه­گذاري</t>
  </si>
  <si>
    <t>نرخ (درصد)</t>
  </si>
  <si>
    <t>جمع هزينه</t>
  </si>
  <si>
    <t xml:space="preserve">ساختمان </t>
  </si>
  <si>
    <t>ماشین آلات و تجهيزات تولیدی</t>
  </si>
  <si>
    <t>تجهيزات آزمایشگاهی</t>
  </si>
  <si>
    <t>...</t>
  </si>
  <si>
    <t>تعداد محصول</t>
  </si>
  <si>
    <t>مجموع</t>
  </si>
  <si>
    <t>هزینه مالی</t>
  </si>
  <si>
    <t xml:space="preserve">مقدار /تعدادمصرف </t>
  </si>
  <si>
    <t>واحد سنجش</t>
  </si>
  <si>
    <t>عنوان(سمت شغلی)</t>
  </si>
  <si>
    <t>حقوق ماهانه هرنفر</t>
  </si>
  <si>
    <t>مجموع سالیانه</t>
  </si>
  <si>
    <t>جمع کل</t>
  </si>
  <si>
    <t>هزینه های مواد اولیه برای کل پروژه</t>
  </si>
  <si>
    <t>هزینه های  خرید خدمت(برون سپاری) برای کل پروژه</t>
  </si>
  <si>
    <t>هزینه ارتباطات و انرژی(سربار)</t>
  </si>
  <si>
    <t>مجموع هزینه های انجام شده تاکنون</t>
  </si>
  <si>
    <t>مواد اولیه</t>
  </si>
  <si>
    <t>خرید خرمت</t>
  </si>
  <si>
    <t>نیروی انسانی</t>
  </si>
  <si>
    <t>انرژی و سربار</t>
  </si>
  <si>
    <t>بیمه</t>
  </si>
  <si>
    <t>انجام شده</t>
  </si>
  <si>
    <t>ارقام به میلیون ریال ذکر شود</t>
  </si>
  <si>
    <t>پیشرفت طرح نسبت به کل اینجا ذکر شود</t>
  </si>
  <si>
    <t>درصد پیشرفت طرح</t>
  </si>
  <si>
    <t>ماه- فازهای پروژه</t>
  </si>
  <si>
    <t>سرمایه گذاری صندوق</t>
  </si>
  <si>
    <t>ورودی مالی (فروش، دریافت از کارفرما..)</t>
  </si>
  <si>
    <t>مشخص شود درصورتی که پروژه برای تولید محصول است، هزینه درخواستی برای تولید چه تعداد محصول است و بهای تمام شده محصول به طور دقیق محاسبه شود
ارقام به میلیون ریال ذکر شود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</si>
</sst>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1"/>
      <color rgb="FF000000"/>
      <name val="B Mitra"/>
      <charset val="178"/>
    </font>
    <font>
      <sz val="12"/>
      <color rgb="FF000000"/>
      <name val="B Mitra"/>
      <charset val="178"/>
    </font>
    <font>
      <b/>
      <sz val="11"/>
      <color theme="1"/>
      <name val="B Mitra"/>
      <charset val="178"/>
    </font>
    <font>
      <sz val="12"/>
      <color rgb="FF0D0D0D"/>
      <name val="B Mitra"/>
      <charset val="178"/>
    </font>
    <font>
      <b/>
      <sz val="11"/>
      <color rgb="FF0D0D0D"/>
      <name val="B Mitra"/>
      <charset val="178"/>
    </font>
    <font>
      <sz val="12"/>
      <color theme="1"/>
      <name val="B Mitra"/>
      <charset val="178"/>
    </font>
    <font>
      <sz val="10"/>
      <color theme="1"/>
      <name val="B Mitra"/>
      <charset val="178"/>
    </font>
    <font>
      <sz val="11"/>
      <color theme="1"/>
      <name val="B Mitra"/>
      <charset val="178"/>
    </font>
    <font>
      <b/>
      <sz val="16"/>
      <color theme="1"/>
      <name val="B Mitra"/>
      <charset val="178"/>
    </font>
    <font>
      <sz val="14"/>
      <color theme="1"/>
      <name val="B Mitra"/>
      <charset val="178"/>
    </font>
    <font>
      <b/>
      <sz val="12"/>
      <color theme="1"/>
      <name val="B Mitra"/>
      <charset val="178"/>
    </font>
    <font>
      <b/>
      <sz val="18"/>
      <color theme="1"/>
      <name val="B Nazanin"/>
      <charset val="178"/>
    </font>
    <font>
      <sz val="11"/>
      <color theme="0" tint="-0.34998626667073579"/>
      <name val="B Nazanin"/>
      <charset val="178"/>
    </font>
    <font>
      <b/>
      <sz val="14"/>
      <color theme="1"/>
      <name val="B Mitra"/>
      <charset val="178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7D1D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/>
    </xf>
    <xf numFmtId="0" fontId="10" fillId="14" borderId="4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18"/>
  <sheetViews>
    <sheetView rightToLeft="1" workbookViewId="0">
      <selection activeCell="E24" sqref="E24"/>
    </sheetView>
  </sheetViews>
  <sheetFormatPr defaultRowHeight="18" x14ac:dyDescent="0.25"/>
  <cols>
    <col min="1" max="2" width="9.140625" style="1"/>
    <col min="3" max="3" width="27.140625" style="1" bestFit="1" customWidth="1"/>
    <col min="4" max="4" width="28.5703125" style="1" bestFit="1" customWidth="1"/>
    <col min="5" max="16" width="9.140625" style="1"/>
    <col min="17" max="17" width="19.28515625" style="1" customWidth="1"/>
    <col min="18" max="16384" width="9.140625" style="1"/>
  </cols>
  <sheetData>
    <row r="1" spans="2:22" ht="19.5" x14ac:dyDescent="0.25">
      <c r="C1" s="7"/>
      <c r="D1" s="7"/>
      <c r="E1" s="36" t="s">
        <v>63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14"/>
      <c r="S1" s="14"/>
      <c r="T1" s="14"/>
      <c r="U1" s="14"/>
      <c r="V1" s="14"/>
    </row>
    <row r="2" spans="2:22" ht="19.5" x14ac:dyDescent="0.25">
      <c r="C2" s="7"/>
      <c r="D2" s="27" t="s">
        <v>53</v>
      </c>
      <c r="E2" s="27">
        <v>1</v>
      </c>
      <c r="F2" s="27">
        <v>2</v>
      </c>
      <c r="G2" s="27">
        <v>3</v>
      </c>
      <c r="H2" s="27">
        <v>4</v>
      </c>
      <c r="I2" s="27">
        <v>5</v>
      </c>
      <c r="J2" s="27">
        <v>6</v>
      </c>
      <c r="K2" s="27">
        <v>7</v>
      </c>
      <c r="L2" s="27">
        <v>8</v>
      </c>
      <c r="M2" s="27">
        <v>9</v>
      </c>
      <c r="N2" s="27">
        <v>10</v>
      </c>
      <c r="O2" s="27">
        <v>11</v>
      </c>
      <c r="P2" s="27">
        <v>12</v>
      </c>
      <c r="Q2" s="67" t="s">
        <v>49</v>
      </c>
      <c r="R2" s="13"/>
      <c r="S2" s="13"/>
      <c r="T2" s="13"/>
      <c r="U2" s="13"/>
      <c r="V2" s="13"/>
    </row>
    <row r="3" spans="2:22" ht="19.5" x14ac:dyDescent="0.25">
      <c r="C3" s="6" t="s">
        <v>65</v>
      </c>
      <c r="D3" s="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68">
        <f t="shared" ref="Q3:Q17" si="0">SUM(E3:P3)</f>
        <v>0</v>
      </c>
      <c r="R3" s="13"/>
      <c r="S3" s="13"/>
      <c r="T3" s="13"/>
      <c r="U3" s="13"/>
      <c r="V3" s="13"/>
    </row>
    <row r="4" spans="2:22" ht="19.5" x14ac:dyDescent="0.25">
      <c r="B4" s="38" t="s">
        <v>0</v>
      </c>
      <c r="C4" s="1" t="s">
        <v>62</v>
      </c>
      <c r="D4" s="34" t="s">
        <v>61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68">
        <f t="shared" si="0"/>
        <v>0</v>
      </c>
      <c r="R4" s="7"/>
      <c r="S4" s="7"/>
      <c r="T4" s="39" t="s">
        <v>60</v>
      </c>
      <c r="U4" s="39"/>
      <c r="V4" s="39"/>
    </row>
    <row r="5" spans="2:22" ht="19.5" x14ac:dyDescent="0.25">
      <c r="B5" s="38"/>
      <c r="C5" s="6" t="s">
        <v>64</v>
      </c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8">
        <f t="shared" si="0"/>
        <v>0</v>
      </c>
      <c r="R5" s="7"/>
      <c r="S5" s="7"/>
      <c r="T5" s="39"/>
      <c r="U5" s="39"/>
      <c r="V5" s="39"/>
    </row>
    <row r="6" spans="2:22" ht="19.5" x14ac:dyDescent="0.25">
      <c r="B6" s="38"/>
      <c r="C6" s="4" t="s">
        <v>0</v>
      </c>
      <c r="D6" s="5"/>
      <c r="E6" s="2">
        <f>SUM(E4:E5)</f>
        <v>0</v>
      </c>
      <c r="F6" s="2">
        <f t="shared" ref="F6:P6" si="1">SUM(F4:F5)</f>
        <v>0</v>
      </c>
      <c r="G6" s="2">
        <f t="shared" si="1"/>
        <v>0</v>
      </c>
      <c r="H6" s="2">
        <f t="shared" si="1"/>
        <v>0</v>
      </c>
      <c r="I6" s="2">
        <f t="shared" si="1"/>
        <v>0</v>
      </c>
      <c r="J6" s="2">
        <f t="shared" si="1"/>
        <v>0</v>
      </c>
      <c r="K6" s="2">
        <f t="shared" si="1"/>
        <v>0</v>
      </c>
      <c r="L6" s="2">
        <f t="shared" si="1"/>
        <v>0</v>
      </c>
      <c r="M6" s="2">
        <f t="shared" si="1"/>
        <v>0</v>
      </c>
      <c r="N6" s="2">
        <f t="shared" si="1"/>
        <v>0</v>
      </c>
      <c r="O6" s="2">
        <f t="shared" si="1"/>
        <v>0</v>
      </c>
      <c r="P6" s="2">
        <f t="shared" si="1"/>
        <v>0</v>
      </c>
      <c r="Q6" s="68">
        <f t="shared" si="0"/>
        <v>0</v>
      </c>
      <c r="R6" s="7"/>
      <c r="S6" s="7"/>
      <c r="T6" s="39"/>
      <c r="U6" s="39"/>
      <c r="V6" s="39"/>
    </row>
    <row r="7" spans="2:22" ht="19.5" x14ac:dyDescent="0.25">
      <c r="B7" s="38"/>
      <c r="C7" s="3" t="s">
        <v>1</v>
      </c>
      <c r="D7" s="5"/>
      <c r="E7" s="2">
        <f>E6</f>
        <v>0</v>
      </c>
      <c r="F7" s="2">
        <f>F6+E7</f>
        <v>0</v>
      </c>
      <c r="G7" s="2">
        <f t="shared" ref="G7:P7" si="2">G6+F7</f>
        <v>0</v>
      </c>
      <c r="H7" s="2">
        <f t="shared" si="2"/>
        <v>0</v>
      </c>
      <c r="I7" s="2">
        <f t="shared" si="2"/>
        <v>0</v>
      </c>
      <c r="J7" s="2">
        <f t="shared" si="2"/>
        <v>0</v>
      </c>
      <c r="K7" s="2">
        <f t="shared" si="2"/>
        <v>0</v>
      </c>
      <c r="L7" s="2">
        <f t="shared" si="2"/>
        <v>0</v>
      </c>
      <c r="M7" s="2">
        <f t="shared" si="2"/>
        <v>0</v>
      </c>
      <c r="N7" s="2">
        <f t="shared" si="2"/>
        <v>0</v>
      </c>
      <c r="O7" s="2">
        <f t="shared" si="2"/>
        <v>0</v>
      </c>
      <c r="P7" s="2">
        <f t="shared" si="2"/>
        <v>0</v>
      </c>
      <c r="Q7" s="68">
        <f t="shared" si="0"/>
        <v>0</v>
      </c>
      <c r="R7" s="7"/>
      <c r="S7" s="7"/>
      <c r="T7" s="39"/>
      <c r="U7" s="39"/>
      <c r="V7" s="39"/>
    </row>
    <row r="8" spans="2:22" ht="19.5" x14ac:dyDescent="0.25">
      <c r="B8" s="35" t="s">
        <v>11</v>
      </c>
      <c r="C8" s="6" t="s">
        <v>2</v>
      </c>
      <c r="D8" s="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68">
        <f t="shared" si="0"/>
        <v>0</v>
      </c>
      <c r="R8" s="7"/>
      <c r="S8" s="7"/>
      <c r="T8" s="39"/>
      <c r="U8" s="39"/>
      <c r="V8" s="39"/>
    </row>
    <row r="9" spans="2:22" ht="19.5" x14ac:dyDescent="0.25">
      <c r="B9" s="35"/>
      <c r="C9" s="6" t="s">
        <v>6</v>
      </c>
      <c r="D9" s="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68">
        <f t="shared" si="0"/>
        <v>0</v>
      </c>
      <c r="R9" s="7"/>
      <c r="S9" s="7"/>
      <c r="T9" s="39"/>
      <c r="U9" s="39"/>
      <c r="V9" s="39"/>
    </row>
    <row r="10" spans="2:22" ht="19.5" x14ac:dyDescent="0.25">
      <c r="B10" s="35"/>
      <c r="C10" s="6" t="s">
        <v>3</v>
      </c>
      <c r="D10" s="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68">
        <f t="shared" si="0"/>
        <v>0</v>
      </c>
      <c r="R10" s="7"/>
      <c r="S10" s="7"/>
      <c r="T10" s="39"/>
      <c r="U10" s="39"/>
      <c r="V10" s="39"/>
    </row>
    <row r="11" spans="2:22" ht="19.5" x14ac:dyDescent="0.25">
      <c r="B11" s="35"/>
      <c r="C11" s="6" t="s">
        <v>4</v>
      </c>
      <c r="D11" s="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68">
        <f t="shared" si="0"/>
        <v>0</v>
      </c>
      <c r="R11" s="7"/>
      <c r="S11" s="7"/>
      <c r="T11" s="39"/>
      <c r="U11" s="39"/>
      <c r="V11" s="39"/>
    </row>
    <row r="12" spans="2:22" ht="19.5" x14ac:dyDescent="0.25">
      <c r="B12" s="35"/>
      <c r="C12" s="6" t="s">
        <v>5</v>
      </c>
      <c r="D12" s="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68">
        <f t="shared" si="0"/>
        <v>0</v>
      </c>
      <c r="R12" s="7"/>
      <c r="S12" s="7"/>
      <c r="T12" s="39"/>
      <c r="U12" s="39"/>
      <c r="V12" s="39"/>
    </row>
    <row r="13" spans="2:22" ht="19.5" x14ac:dyDescent="0.25">
      <c r="B13" s="35"/>
      <c r="C13" s="6" t="s">
        <v>43</v>
      </c>
      <c r="D13" s="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68">
        <f t="shared" si="0"/>
        <v>0</v>
      </c>
      <c r="R13" s="7"/>
      <c r="S13" s="7"/>
      <c r="T13" s="39"/>
      <c r="U13" s="39"/>
      <c r="V13" s="39"/>
    </row>
    <row r="14" spans="2:22" ht="19.5" x14ac:dyDescent="0.25">
      <c r="B14" s="35"/>
      <c r="C14" s="4" t="s">
        <v>7</v>
      </c>
      <c r="D14" s="5"/>
      <c r="E14" s="2">
        <f>SUM(E8:E13)</f>
        <v>0</v>
      </c>
      <c r="F14" s="2">
        <f t="shared" ref="F14:P14" si="3">SUM(F8:F13)</f>
        <v>0</v>
      </c>
      <c r="G14" s="2">
        <f t="shared" si="3"/>
        <v>0</v>
      </c>
      <c r="H14" s="2">
        <f t="shared" si="3"/>
        <v>0</v>
      </c>
      <c r="I14" s="2">
        <f t="shared" si="3"/>
        <v>0</v>
      </c>
      <c r="J14" s="2">
        <f t="shared" si="3"/>
        <v>0</v>
      </c>
      <c r="K14" s="2">
        <f t="shared" si="3"/>
        <v>0</v>
      </c>
      <c r="L14" s="2">
        <f t="shared" si="3"/>
        <v>0</v>
      </c>
      <c r="M14" s="2">
        <f t="shared" si="3"/>
        <v>0</v>
      </c>
      <c r="N14" s="2">
        <f t="shared" si="3"/>
        <v>0</v>
      </c>
      <c r="O14" s="2">
        <f t="shared" si="3"/>
        <v>0</v>
      </c>
      <c r="P14" s="2">
        <f t="shared" si="3"/>
        <v>0</v>
      </c>
      <c r="Q14" s="68">
        <f t="shared" si="0"/>
        <v>0</v>
      </c>
      <c r="R14" s="7"/>
      <c r="S14" s="7"/>
      <c r="T14" s="39"/>
      <c r="U14" s="39"/>
      <c r="V14" s="39"/>
    </row>
    <row r="15" spans="2:22" ht="19.5" x14ac:dyDescent="0.25">
      <c r="B15" s="35"/>
      <c r="C15" s="3" t="s">
        <v>8</v>
      </c>
      <c r="D15" s="5"/>
      <c r="E15" s="2">
        <f>E14</f>
        <v>0</v>
      </c>
      <c r="F15" s="2">
        <f>F14+E15</f>
        <v>0</v>
      </c>
      <c r="G15" s="2">
        <f t="shared" ref="G15:P15" si="4">G14+F15</f>
        <v>0</v>
      </c>
      <c r="H15" s="2">
        <f t="shared" si="4"/>
        <v>0</v>
      </c>
      <c r="I15" s="2">
        <f t="shared" si="4"/>
        <v>0</v>
      </c>
      <c r="J15" s="2">
        <f t="shared" si="4"/>
        <v>0</v>
      </c>
      <c r="K15" s="2">
        <f t="shared" si="4"/>
        <v>0</v>
      </c>
      <c r="L15" s="2">
        <f t="shared" si="4"/>
        <v>0</v>
      </c>
      <c r="M15" s="2">
        <f t="shared" si="4"/>
        <v>0</v>
      </c>
      <c r="N15" s="2">
        <f t="shared" si="4"/>
        <v>0</v>
      </c>
      <c r="O15" s="2">
        <f t="shared" si="4"/>
        <v>0</v>
      </c>
      <c r="P15" s="2">
        <f t="shared" si="4"/>
        <v>0</v>
      </c>
      <c r="Q15" s="68">
        <f t="shared" si="0"/>
        <v>0</v>
      </c>
      <c r="R15" s="7"/>
      <c r="S15" s="7"/>
      <c r="T15" s="39"/>
      <c r="U15" s="39"/>
      <c r="V15" s="39"/>
    </row>
    <row r="16" spans="2:22" ht="19.5" x14ac:dyDescent="0.25">
      <c r="B16" s="7"/>
      <c r="C16" s="20" t="s">
        <v>9</v>
      </c>
      <c r="D16" s="5"/>
      <c r="E16" s="2">
        <f>E6-E14</f>
        <v>0</v>
      </c>
      <c r="F16" s="2">
        <f t="shared" ref="F16:P16" si="5">F6-F14</f>
        <v>0</v>
      </c>
      <c r="G16" s="2">
        <f t="shared" si="5"/>
        <v>0</v>
      </c>
      <c r="H16" s="2">
        <f t="shared" si="5"/>
        <v>0</v>
      </c>
      <c r="I16" s="2">
        <f t="shared" si="5"/>
        <v>0</v>
      </c>
      <c r="J16" s="2">
        <f t="shared" si="5"/>
        <v>0</v>
      </c>
      <c r="K16" s="2">
        <f t="shared" si="5"/>
        <v>0</v>
      </c>
      <c r="L16" s="2">
        <f t="shared" si="5"/>
        <v>0</v>
      </c>
      <c r="M16" s="2">
        <f t="shared" si="5"/>
        <v>0</v>
      </c>
      <c r="N16" s="2">
        <f t="shared" si="5"/>
        <v>0</v>
      </c>
      <c r="O16" s="2">
        <f t="shared" si="5"/>
        <v>0</v>
      </c>
      <c r="P16" s="2">
        <f t="shared" si="5"/>
        <v>0</v>
      </c>
      <c r="Q16" s="68">
        <f t="shared" si="0"/>
        <v>0</v>
      </c>
      <c r="R16" s="7"/>
      <c r="S16" s="7"/>
      <c r="T16" s="7"/>
      <c r="U16" s="7"/>
      <c r="V16" s="7"/>
    </row>
    <row r="17" spans="2:22" ht="19.5" x14ac:dyDescent="0.25">
      <c r="B17" s="7"/>
      <c r="C17" s="5" t="s">
        <v>10</v>
      </c>
      <c r="D17" s="5"/>
      <c r="E17" s="2">
        <f>E16</f>
        <v>0</v>
      </c>
      <c r="F17" s="2">
        <f>F16+E17</f>
        <v>0</v>
      </c>
      <c r="G17" s="2">
        <f t="shared" ref="G17:P17" si="6">G16+F17</f>
        <v>0</v>
      </c>
      <c r="H17" s="2">
        <f t="shared" si="6"/>
        <v>0</v>
      </c>
      <c r="I17" s="2">
        <f t="shared" si="6"/>
        <v>0</v>
      </c>
      <c r="J17" s="2">
        <f t="shared" si="6"/>
        <v>0</v>
      </c>
      <c r="K17" s="2">
        <f t="shared" si="6"/>
        <v>0</v>
      </c>
      <c r="L17" s="2">
        <f t="shared" si="6"/>
        <v>0</v>
      </c>
      <c r="M17" s="2">
        <f t="shared" si="6"/>
        <v>0</v>
      </c>
      <c r="N17" s="2">
        <f t="shared" si="6"/>
        <v>0</v>
      </c>
      <c r="O17" s="2">
        <f t="shared" si="6"/>
        <v>0</v>
      </c>
      <c r="P17" s="2">
        <f t="shared" si="6"/>
        <v>0</v>
      </c>
      <c r="Q17" s="68">
        <f t="shared" si="0"/>
        <v>0</v>
      </c>
      <c r="R17" s="7"/>
      <c r="S17" s="7"/>
      <c r="T17" s="7"/>
      <c r="U17" s="7"/>
      <c r="V17" s="7"/>
    </row>
    <row r="18" spans="2:22" ht="19.5" x14ac:dyDescent="0.25">
      <c r="Q18" s="13"/>
    </row>
  </sheetData>
  <mergeCells count="4">
    <mergeCell ref="B8:B15"/>
    <mergeCell ref="E1:P1"/>
    <mergeCell ref="B4:B7"/>
    <mergeCell ref="T4:V15"/>
  </mergeCells>
  <pageMargins left="0.7" right="0.7" top="0.75" bottom="0.75" header="0.3" footer="0.3"/>
  <pageSetup paperSize="9" orientation="portrait" r:id="rId1"/>
  <ignoredErrors>
    <ignoredError sqref="E16:P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64DE6-A339-4B3E-B1C8-BE024C7B6ABE}">
  <dimension ref="C2:U76"/>
  <sheetViews>
    <sheetView rightToLeft="1" tabSelected="1" workbookViewId="0">
      <selection activeCell="S14" sqref="Q14:U14"/>
    </sheetView>
  </sheetViews>
  <sheetFormatPr defaultRowHeight="17.25" x14ac:dyDescent="0.25"/>
  <cols>
    <col min="1" max="3" width="9.140625" style="29"/>
    <col min="4" max="4" width="27.28515625" style="29" customWidth="1"/>
    <col min="5" max="5" width="18.140625" style="29" customWidth="1"/>
    <col min="6" max="6" width="9.140625" style="29"/>
    <col min="7" max="8" width="11.5703125" style="29" customWidth="1"/>
    <col min="9" max="9" width="9.140625" style="29"/>
    <col min="10" max="13" width="15.28515625" style="29" customWidth="1"/>
    <col min="14" max="14" width="15.7109375" style="29" customWidth="1"/>
    <col min="15" max="18" width="9.140625" style="29"/>
    <col min="19" max="19" width="11.28515625" style="29" customWidth="1"/>
    <col min="20" max="20" width="10.5703125" style="29" customWidth="1"/>
    <col min="21" max="21" width="13.42578125" style="29" customWidth="1"/>
    <col min="22" max="16384" width="9.140625" style="29"/>
  </cols>
  <sheetData>
    <row r="2" spans="3:21" ht="18" x14ac:dyDescent="0.25">
      <c r="C2" s="43" t="s">
        <v>50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Q2" s="63" t="s">
        <v>66</v>
      </c>
      <c r="R2" s="63"/>
      <c r="S2" s="63"/>
      <c r="T2" s="63"/>
      <c r="U2" s="63"/>
    </row>
    <row r="3" spans="3:21" ht="36" x14ac:dyDescent="0.25">
      <c r="C3" s="16" t="s">
        <v>12</v>
      </c>
      <c r="D3" s="16" t="s">
        <v>19</v>
      </c>
      <c r="E3" s="16" t="s">
        <v>16</v>
      </c>
      <c r="F3" s="16" t="s">
        <v>20</v>
      </c>
      <c r="G3" s="16" t="s">
        <v>44</v>
      </c>
      <c r="H3" s="16" t="s">
        <v>45</v>
      </c>
      <c r="I3" s="16" t="s">
        <v>21</v>
      </c>
      <c r="J3" s="16" t="s">
        <v>13</v>
      </c>
      <c r="K3" s="16" t="s">
        <v>44</v>
      </c>
      <c r="L3" s="16" t="s">
        <v>21</v>
      </c>
      <c r="M3" s="16" t="s">
        <v>14</v>
      </c>
      <c r="N3" s="16" t="s">
        <v>7</v>
      </c>
      <c r="Q3" s="63"/>
      <c r="R3" s="63"/>
      <c r="S3" s="63"/>
      <c r="T3" s="63"/>
      <c r="U3" s="63"/>
    </row>
    <row r="4" spans="3:21" ht="18" x14ac:dyDescent="0.25">
      <c r="C4" s="8">
        <v>1</v>
      </c>
      <c r="D4" s="8"/>
      <c r="E4" s="8"/>
      <c r="F4" s="8"/>
      <c r="G4" s="8"/>
      <c r="H4" s="8"/>
      <c r="I4" s="8"/>
      <c r="J4" s="8">
        <f>G4*I4</f>
        <v>0</v>
      </c>
      <c r="K4" s="8"/>
      <c r="L4" s="8"/>
      <c r="M4" s="8">
        <f>K4*L4</f>
        <v>0</v>
      </c>
      <c r="N4" s="28">
        <f>M4+J4</f>
        <v>0</v>
      </c>
      <c r="Q4" s="63"/>
      <c r="R4" s="63"/>
      <c r="S4" s="63"/>
      <c r="T4" s="63"/>
      <c r="U4" s="63"/>
    </row>
    <row r="5" spans="3:21" ht="18" x14ac:dyDescent="0.25">
      <c r="C5" s="8">
        <v>2</v>
      </c>
      <c r="D5" s="8"/>
      <c r="E5" s="8"/>
      <c r="F5" s="8"/>
      <c r="G5" s="8"/>
      <c r="H5" s="8"/>
      <c r="I5" s="8"/>
      <c r="J5" s="8">
        <f t="shared" ref="J5:J13" si="0">G5*I5</f>
        <v>0</v>
      </c>
      <c r="K5" s="8"/>
      <c r="L5" s="8"/>
      <c r="M5" s="8">
        <f t="shared" ref="M5:M13" si="1">K5*L5</f>
        <v>0</v>
      </c>
      <c r="N5" s="28">
        <f t="shared" ref="N5:N13" si="2">M5+J5</f>
        <v>0</v>
      </c>
      <c r="Q5" s="63"/>
      <c r="R5" s="63"/>
      <c r="S5" s="63"/>
      <c r="T5" s="63"/>
      <c r="U5" s="63"/>
    </row>
    <row r="6" spans="3:21" ht="18" x14ac:dyDescent="0.25">
      <c r="C6" s="8">
        <v>3</v>
      </c>
      <c r="D6" s="8"/>
      <c r="E6" s="8"/>
      <c r="F6" s="8"/>
      <c r="G6" s="8"/>
      <c r="H6" s="8"/>
      <c r="I6" s="8"/>
      <c r="J6" s="8">
        <f t="shared" si="0"/>
        <v>0</v>
      </c>
      <c r="K6" s="8"/>
      <c r="L6" s="8"/>
      <c r="M6" s="8">
        <f t="shared" si="1"/>
        <v>0</v>
      </c>
      <c r="N6" s="28">
        <f t="shared" si="2"/>
        <v>0</v>
      </c>
      <c r="Q6" s="63"/>
      <c r="R6" s="63"/>
      <c r="S6" s="63"/>
      <c r="T6" s="63"/>
      <c r="U6" s="63"/>
    </row>
    <row r="7" spans="3:21" ht="18" x14ac:dyDescent="0.25">
      <c r="C7" s="8">
        <v>4</v>
      </c>
      <c r="D7" s="8"/>
      <c r="E7" s="8"/>
      <c r="F7" s="8"/>
      <c r="G7" s="8"/>
      <c r="H7" s="8"/>
      <c r="I7" s="8"/>
      <c r="J7" s="8">
        <f t="shared" si="0"/>
        <v>0</v>
      </c>
      <c r="K7" s="8"/>
      <c r="L7" s="8"/>
      <c r="M7" s="8">
        <f t="shared" si="1"/>
        <v>0</v>
      </c>
      <c r="N7" s="28">
        <f t="shared" si="2"/>
        <v>0</v>
      </c>
      <c r="Q7" s="63"/>
      <c r="R7" s="63"/>
      <c r="S7" s="63"/>
      <c r="T7" s="63"/>
      <c r="U7" s="63"/>
    </row>
    <row r="8" spans="3:21" ht="18" x14ac:dyDescent="0.25">
      <c r="C8" s="8">
        <v>5</v>
      </c>
      <c r="D8" s="8"/>
      <c r="E8" s="8"/>
      <c r="F8" s="8"/>
      <c r="G8" s="8"/>
      <c r="H8" s="8"/>
      <c r="I8" s="8"/>
      <c r="J8" s="8">
        <f t="shared" si="0"/>
        <v>0</v>
      </c>
      <c r="K8" s="8"/>
      <c r="L8" s="8"/>
      <c r="M8" s="8">
        <f t="shared" si="1"/>
        <v>0</v>
      </c>
      <c r="N8" s="28">
        <f t="shared" si="2"/>
        <v>0</v>
      </c>
      <c r="Q8" s="63"/>
      <c r="R8" s="63"/>
      <c r="S8" s="63"/>
      <c r="T8" s="63"/>
      <c r="U8" s="63"/>
    </row>
    <row r="9" spans="3:21" ht="18" x14ac:dyDescent="0.25">
      <c r="C9" s="8">
        <v>6</v>
      </c>
      <c r="D9" s="8"/>
      <c r="E9" s="8"/>
      <c r="F9" s="8"/>
      <c r="G9" s="8"/>
      <c r="H9" s="8"/>
      <c r="I9" s="8"/>
      <c r="J9" s="8">
        <f t="shared" si="0"/>
        <v>0</v>
      </c>
      <c r="K9" s="8"/>
      <c r="L9" s="8"/>
      <c r="M9" s="8">
        <f t="shared" si="1"/>
        <v>0</v>
      </c>
      <c r="N9" s="28">
        <f t="shared" si="2"/>
        <v>0</v>
      </c>
      <c r="Q9" s="63"/>
      <c r="R9" s="63"/>
      <c r="S9" s="63"/>
      <c r="T9" s="63"/>
      <c r="U9" s="63"/>
    </row>
    <row r="10" spans="3:21" ht="18" x14ac:dyDescent="0.25">
      <c r="C10" s="8">
        <v>7</v>
      </c>
      <c r="D10" s="8"/>
      <c r="E10" s="8"/>
      <c r="F10" s="8"/>
      <c r="G10" s="8"/>
      <c r="H10" s="8"/>
      <c r="I10" s="8"/>
      <c r="J10" s="8">
        <f t="shared" si="0"/>
        <v>0</v>
      </c>
      <c r="K10" s="8"/>
      <c r="L10" s="8"/>
      <c r="M10" s="8">
        <f t="shared" si="1"/>
        <v>0</v>
      </c>
      <c r="N10" s="28">
        <f t="shared" si="2"/>
        <v>0</v>
      </c>
      <c r="Q10" s="63"/>
      <c r="R10" s="63"/>
      <c r="S10" s="63"/>
      <c r="T10" s="63"/>
      <c r="U10" s="63"/>
    </row>
    <row r="11" spans="3:21" ht="18" x14ac:dyDescent="0.25">
      <c r="C11" s="8">
        <v>8</v>
      </c>
      <c r="D11" s="8"/>
      <c r="E11" s="8"/>
      <c r="F11" s="8"/>
      <c r="G11" s="8"/>
      <c r="H11" s="8"/>
      <c r="I11" s="8"/>
      <c r="J11" s="8">
        <f t="shared" si="0"/>
        <v>0</v>
      </c>
      <c r="K11" s="8"/>
      <c r="L11" s="8"/>
      <c r="M11" s="8">
        <f t="shared" si="1"/>
        <v>0</v>
      </c>
      <c r="N11" s="28">
        <f t="shared" si="2"/>
        <v>0</v>
      </c>
      <c r="Q11" s="63"/>
      <c r="R11" s="63"/>
      <c r="S11" s="63"/>
      <c r="T11" s="63"/>
      <c r="U11" s="63"/>
    </row>
    <row r="12" spans="3:21" ht="18" x14ac:dyDescent="0.25">
      <c r="C12" s="8">
        <v>9</v>
      </c>
      <c r="D12" s="8"/>
      <c r="E12" s="8"/>
      <c r="F12" s="8"/>
      <c r="G12" s="8"/>
      <c r="H12" s="8"/>
      <c r="I12" s="8"/>
      <c r="J12" s="8">
        <f t="shared" si="0"/>
        <v>0</v>
      </c>
      <c r="K12" s="8"/>
      <c r="L12" s="8"/>
      <c r="M12" s="8">
        <f t="shared" si="1"/>
        <v>0</v>
      </c>
      <c r="N12" s="28">
        <f t="shared" si="2"/>
        <v>0</v>
      </c>
      <c r="Q12" s="63"/>
      <c r="R12" s="63"/>
      <c r="S12" s="63"/>
      <c r="T12" s="63"/>
      <c r="U12" s="63"/>
    </row>
    <row r="13" spans="3:21" ht="18" x14ac:dyDescent="0.25">
      <c r="C13" s="8">
        <v>10</v>
      </c>
      <c r="D13" s="8"/>
      <c r="E13" s="8"/>
      <c r="F13" s="8"/>
      <c r="G13" s="8"/>
      <c r="H13" s="8"/>
      <c r="I13" s="8"/>
      <c r="J13" s="8">
        <f t="shared" si="0"/>
        <v>0</v>
      </c>
      <c r="K13" s="8"/>
      <c r="L13" s="8"/>
      <c r="M13" s="8">
        <f t="shared" si="1"/>
        <v>0</v>
      </c>
      <c r="N13" s="28">
        <f t="shared" si="2"/>
        <v>0</v>
      </c>
      <c r="Q13" s="63"/>
      <c r="R13" s="63"/>
      <c r="S13" s="63"/>
      <c r="T13" s="63"/>
      <c r="U13" s="63"/>
    </row>
    <row r="14" spans="3:21" ht="22.5" x14ac:dyDescent="0.25">
      <c r="C14" s="45" t="s">
        <v>15</v>
      </c>
      <c r="D14" s="46"/>
      <c r="E14" s="46"/>
      <c r="F14" s="46"/>
      <c r="G14" s="46"/>
      <c r="H14" s="46"/>
      <c r="I14" s="47"/>
      <c r="J14" s="16">
        <f>SUM(J4:J13)</f>
        <v>0</v>
      </c>
      <c r="K14" s="16"/>
      <c r="L14" s="16"/>
      <c r="M14" s="16">
        <f>SUM(M4:M13)</f>
        <v>0</v>
      </c>
      <c r="N14" s="16">
        <f>SUM(N4:N13)</f>
        <v>0</v>
      </c>
      <c r="Q14" s="69" t="s">
        <v>41</v>
      </c>
      <c r="R14" s="69"/>
      <c r="S14" s="70"/>
      <c r="T14" s="71"/>
      <c r="U14" s="72"/>
    </row>
    <row r="15" spans="3:21" x14ac:dyDescent="0.25">
      <c r="Q15" s="30"/>
      <c r="R15" s="30"/>
      <c r="S15" s="30"/>
      <c r="T15" s="30"/>
      <c r="U15" s="30"/>
    </row>
    <row r="16" spans="3:21" ht="18" customHeight="1" x14ac:dyDescent="0.25">
      <c r="C16" s="43" t="s">
        <v>51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S16" s="26"/>
      <c r="T16" s="26"/>
      <c r="U16" s="26"/>
    </row>
    <row r="17" spans="3:21" ht="36" customHeight="1" x14ac:dyDescent="0.25">
      <c r="C17" s="16" t="s">
        <v>12</v>
      </c>
      <c r="D17" s="16" t="s">
        <v>19</v>
      </c>
      <c r="E17" s="16" t="s">
        <v>16</v>
      </c>
      <c r="F17" s="16" t="s">
        <v>20</v>
      </c>
      <c r="G17" s="16" t="s">
        <v>44</v>
      </c>
      <c r="H17" s="16" t="s">
        <v>45</v>
      </c>
      <c r="I17" s="16" t="s">
        <v>21</v>
      </c>
      <c r="J17" s="16" t="s">
        <v>13</v>
      </c>
      <c r="K17" s="16" t="s">
        <v>44</v>
      </c>
      <c r="L17" s="16" t="s">
        <v>21</v>
      </c>
      <c r="M17" s="16" t="s">
        <v>14</v>
      </c>
      <c r="N17" s="16" t="s">
        <v>7</v>
      </c>
      <c r="Q17" s="65" t="s">
        <v>23</v>
      </c>
      <c r="R17" s="65"/>
      <c r="S17" s="33" t="s">
        <v>59</v>
      </c>
      <c r="T17" s="33" t="s">
        <v>18</v>
      </c>
      <c r="U17" s="33" t="s">
        <v>42</v>
      </c>
    </row>
    <row r="18" spans="3:21" ht="18" customHeight="1" x14ac:dyDescent="0.25">
      <c r="C18" s="8">
        <v>1</v>
      </c>
      <c r="D18" s="8"/>
      <c r="E18" s="8"/>
      <c r="F18" s="8"/>
      <c r="G18" s="8"/>
      <c r="H18" s="8"/>
      <c r="I18" s="8"/>
      <c r="J18" s="8">
        <f>G18*I18</f>
        <v>0</v>
      </c>
      <c r="K18" s="8"/>
      <c r="L18" s="8"/>
      <c r="M18" s="8">
        <f>K18*L18</f>
        <v>0</v>
      </c>
      <c r="N18" s="28">
        <f>M18+J18</f>
        <v>0</v>
      </c>
      <c r="Q18" s="64" t="s">
        <v>54</v>
      </c>
      <c r="R18" s="64"/>
      <c r="S18" s="32">
        <f>J14</f>
        <v>0</v>
      </c>
      <c r="T18" s="32">
        <f>M14</f>
        <v>0</v>
      </c>
      <c r="U18" s="32">
        <f>T18+S18</f>
        <v>0</v>
      </c>
    </row>
    <row r="19" spans="3:21" ht="18" customHeight="1" x14ac:dyDescent="0.25">
      <c r="C19" s="8">
        <v>2</v>
      </c>
      <c r="D19" s="8"/>
      <c r="E19" s="8"/>
      <c r="F19" s="8"/>
      <c r="G19" s="8"/>
      <c r="H19" s="8"/>
      <c r="I19" s="8"/>
      <c r="J19" s="8">
        <f t="shared" ref="J19:J27" si="3">G19*I19</f>
        <v>0</v>
      </c>
      <c r="K19" s="8"/>
      <c r="L19" s="8"/>
      <c r="M19" s="8">
        <f t="shared" ref="M19:M27" si="4">K19*L19</f>
        <v>0</v>
      </c>
      <c r="N19" s="28">
        <f t="shared" ref="N19:N27" si="5">M19+J19</f>
        <v>0</v>
      </c>
      <c r="Q19" s="64" t="s">
        <v>55</v>
      </c>
      <c r="R19" s="64"/>
      <c r="S19" s="32">
        <f>J28</f>
        <v>0</v>
      </c>
      <c r="T19" s="32">
        <f>M28</f>
        <v>0</v>
      </c>
      <c r="U19" s="32">
        <f t="shared" ref="U19:U24" si="6">T19+S19</f>
        <v>0</v>
      </c>
    </row>
    <row r="20" spans="3:21" ht="18" customHeight="1" x14ac:dyDescent="0.25">
      <c r="C20" s="8">
        <v>3</v>
      </c>
      <c r="D20" s="8"/>
      <c r="E20" s="8"/>
      <c r="F20" s="8"/>
      <c r="G20" s="8"/>
      <c r="H20" s="8"/>
      <c r="I20" s="8"/>
      <c r="J20" s="8">
        <f t="shared" si="3"/>
        <v>0</v>
      </c>
      <c r="K20" s="8"/>
      <c r="L20" s="8"/>
      <c r="M20" s="8">
        <f t="shared" si="4"/>
        <v>0</v>
      </c>
      <c r="N20" s="28">
        <f t="shared" si="5"/>
        <v>0</v>
      </c>
      <c r="Q20" s="64" t="s">
        <v>56</v>
      </c>
      <c r="R20" s="64"/>
      <c r="S20" s="32"/>
      <c r="T20" s="32">
        <f>M46</f>
        <v>0</v>
      </c>
      <c r="U20" s="32">
        <f t="shared" si="6"/>
        <v>0</v>
      </c>
    </row>
    <row r="21" spans="3:21" ht="18" customHeight="1" x14ac:dyDescent="0.25">
      <c r="C21" s="8">
        <v>4</v>
      </c>
      <c r="D21" s="8"/>
      <c r="E21" s="8"/>
      <c r="F21" s="8"/>
      <c r="G21" s="8"/>
      <c r="H21" s="8"/>
      <c r="I21" s="8"/>
      <c r="J21" s="8">
        <f t="shared" si="3"/>
        <v>0</v>
      </c>
      <c r="K21" s="8"/>
      <c r="L21" s="8"/>
      <c r="M21" s="8">
        <f t="shared" si="4"/>
        <v>0</v>
      </c>
      <c r="N21" s="28">
        <f t="shared" si="5"/>
        <v>0</v>
      </c>
      <c r="Q21" s="64" t="s">
        <v>57</v>
      </c>
      <c r="R21" s="64"/>
      <c r="S21" s="32">
        <f>H55</f>
        <v>0</v>
      </c>
      <c r="T21" s="32"/>
      <c r="U21" s="32">
        <f t="shared" si="6"/>
        <v>0</v>
      </c>
    </row>
    <row r="22" spans="3:21" ht="18" customHeight="1" x14ac:dyDescent="0.25">
      <c r="C22" s="8">
        <v>5</v>
      </c>
      <c r="D22" s="8"/>
      <c r="E22" s="8"/>
      <c r="F22" s="8"/>
      <c r="G22" s="8"/>
      <c r="H22" s="8"/>
      <c r="I22" s="8"/>
      <c r="J22" s="8">
        <f t="shared" si="3"/>
        <v>0</v>
      </c>
      <c r="K22" s="8"/>
      <c r="L22" s="8"/>
      <c r="M22" s="8">
        <f t="shared" si="4"/>
        <v>0</v>
      </c>
      <c r="N22" s="28">
        <f t="shared" si="5"/>
        <v>0</v>
      </c>
      <c r="Q22" s="64" t="s">
        <v>58</v>
      </c>
      <c r="R22" s="64"/>
      <c r="S22" s="32"/>
      <c r="T22" s="32">
        <f>I55</f>
        <v>0</v>
      </c>
      <c r="U22" s="32">
        <f t="shared" si="6"/>
        <v>0</v>
      </c>
    </row>
    <row r="23" spans="3:21" ht="18" customHeight="1" x14ac:dyDescent="0.25">
      <c r="C23" s="8">
        <v>6</v>
      </c>
      <c r="D23" s="8"/>
      <c r="E23" s="8"/>
      <c r="F23" s="8"/>
      <c r="G23" s="8"/>
      <c r="H23" s="8"/>
      <c r="I23" s="8"/>
      <c r="J23" s="8">
        <f t="shared" si="3"/>
        <v>0</v>
      </c>
      <c r="K23" s="8"/>
      <c r="L23" s="8"/>
      <c r="M23" s="8">
        <f t="shared" si="4"/>
        <v>0</v>
      </c>
      <c r="N23" s="28">
        <f t="shared" si="5"/>
        <v>0</v>
      </c>
      <c r="Q23" s="64" t="s">
        <v>5</v>
      </c>
      <c r="R23" s="64"/>
      <c r="S23" s="32">
        <f>G63</f>
        <v>0</v>
      </c>
      <c r="T23" s="32">
        <f>H63</f>
        <v>0</v>
      </c>
      <c r="U23" s="32">
        <f t="shared" si="6"/>
        <v>0</v>
      </c>
    </row>
    <row r="24" spans="3:21" ht="18" customHeight="1" x14ac:dyDescent="0.25">
      <c r="C24" s="8">
        <v>7</v>
      </c>
      <c r="D24" s="8"/>
      <c r="E24" s="8"/>
      <c r="F24" s="8"/>
      <c r="G24" s="8"/>
      <c r="H24" s="8"/>
      <c r="I24" s="8"/>
      <c r="J24" s="8">
        <f t="shared" si="3"/>
        <v>0</v>
      </c>
      <c r="K24" s="8"/>
      <c r="L24" s="8"/>
      <c r="M24" s="8">
        <f t="shared" si="4"/>
        <v>0</v>
      </c>
      <c r="N24" s="28">
        <f t="shared" si="5"/>
        <v>0</v>
      </c>
      <c r="Q24" s="64" t="s">
        <v>43</v>
      </c>
      <c r="R24" s="64"/>
      <c r="S24" s="32"/>
      <c r="T24" s="32"/>
      <c r="U24" s="32">
        <f t="shared" si="6"/>
        <v>0</v>
      </c>
    </row>
    <row r="25" spans="3:21" ht="18" customHeight="1" x14ac:dyDescent="0.25">
      <c r="C25" s="8">
        <v>8</v>
      </c>
      <c r="D25" s="8"/>
      <c r="E25" s="8"/>
      <c r="F25" s="8"/>
      <c r="G25" s="8"/>
      <c r="H25" s="8"/>
      <c r="I25" s="8"/>
      <c r="J25" s="8">
        <f t="shared" si="3"/>
        <v>0</v>
      </c>
      <c r="K25" s="8"/>
      <c r="L25" s="8"/>
      <c r="M25" s="8">
        <f t="shared" si="4"/>
        <v>0</v>
      </c>
      <c r="N25" s="28">
        <f t="shared" si="5"/>
        <v>0</v>
      </c>
      <c r="Q25" s="66" t="s">
        <v>42</v>
      </c>
      <c r="R25" s="66"/>
      <c r="S25" s="32">
        <f>SUM(S18:S24)</f>
        <v>0</v>
      </c>
      <c r="T25" s="32">
        <f t="shared" ref="T25:U25" si="7">SUM(T18:T24)</f>
        <v>0</v>
      </c>
      <c r="U25" s="32">
        <f t="shared" si="7"/>
        <v>0</v>
      </c>
    </row>
    <row r="26" spans="3:21" ht="18" customHeight="1" x14ac:dyDescent="0.25">
      <c r="C26" s="8">
        <v>9</v>
      </c>
      <c r="D26" s="8"/>
      <c r="E26" s="8"/>
      <c r="F26" s="8"/>
      <c r="G26" s="8"/>
      <c r="H26" s="8"/>
      <c r="I26" s="8"/>
      <c r="J26" s="8">
        <f t="shared" si="3"/>
        <v>0</v>
      </c>
      <c r="K26" s="8"/>
      <c r="L26" s="8"/>
      <c r="M26" s="8">
        <f t="shared" si="4"/>
        <v>0</v>
      </c>
      <c r="N26" s="28">
        <f t="shared" si="5"/>
        <v>0</v>
      </c>
      <c r="Q26" s="26"/>
      <c r="R26" s="26"/>
      <c r="S26" s="26"/>
      <c r="T26" s="26"/>
      <c r="U26" s="26"/>
    </row>
    <row r="27" spans="3:21" ht="18" customHeight="1" x14ac:dyDescent="0.25">
      <c r="C27" s="8">
        <v>10</v>
      </c>
      <c r="D27" s="8"/>
      <c r="E27" s="8"/>
      <c r="F27" s="8"/>
      <c r="G27" s="8"/>
      <c r="H27" s="8"/>
      <c r="I27" s="8"/>
      <c r="J27" s="8">
        <f t="shared" si="3"/>
        <v>0</v>
      </c>
      <c r="K27" s="8"/>
      <c r="L27" s="8"/>
      <c r="M27" s="8">
        <f t="shared" si="4"/>
        <v>0</v>
      </c>
      <c r="N27" s="28">
        <f t="shared" si="5"/>
        <v>0</v>
      </c>
      <c r="Q27" s="26"/>
      <c r="R27" s="26"/>
      <c r="S27" s="26"/>
      <c r="T27" s="26"/>
      <c r="U27" s="26"/>
    </row>
    <row r="28" spans="3:21" ht="18" x14ac:dyDescent="0.25">
      <c r="C28" s="48" t="s">
        <v>15</v>
      </c>
      <c r="D28" s="48"/>
      <c r="E28" s="48"/>
      <c r="F28" s="48"/>
      <c r="G28" s="48"/>
      <c r="H28" s="48"/>
      <c r="I28" s="48"/>
      <c r="J28" s="16">
        <f>SUM(J18:J27)</f>
        <v>0</v>
      </c>
      <c r="K28" s="16"/>
      <c r="L28" s="16"/>
      <c r="M28" s="16">
        <f>SUM(M18:M27)</f>
        <v>0</v>
      </c>
      <c r="N28" s="16">
        <f>SUM(N18:N27)</f>
        <v>0</v>
      </c>
      <c r="Q28" s="30"/>
      <c r="R28" s="30"/>
      <c r="S28" s="30"/>
      <c r="T28" s="30"/>
      <c r="U28" s="30"/>
    </row>
    <row r="29" spans="3:21" s="30" customFormat="1" ht="18" x14ac:dyDescent="0.25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3:21" ht="18" x14ac:dyDescent="0.25">
      <c r="C30" s="49" t="s">
        <v>3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31"/>
      <c r="Q30" s="30"/>
      <c r="R30" s="30"/>
      <c r="S30" s="30"/>
      <c r="T30" s="30"/>
      <c r="U30" s="30"/>
    </row>
    <row r="31" spans="3:21" ht="18" customHeight="1" x14ac:dyDescent="0.25">
      <c r="C31" s="50" t="s">
        <v>22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23"/>
      <c r="Q31" s="30"/>
      <c r="R31" s="30"/>
      <c r="S31" s="30"/>
      <c r="T31" s="30"/>
      <c r="U31" s="30"/>
    </row>
    <row r="32" spans="3:21" ht="18" customHeight="1" x14ac:dyDescent="0.25">
      <c r="C32" s="48" t="s">
        <v>12</v>
      </c>
      <c r="D32" s="48" t="s">
        <v>46</v>
      </c>
      <c r="E32" s="16" t="s">
        <v>24</v>
      </c>
      <c r="F32" s="16" t="s">
        <v>18</v>
      </c>
      <c r="G32" s="16" t="s">
        <v>15</v>
      </c>
      <c r="H32" s="48" t="s">
        <v>47</v>
      </c>
      <c r="I32" s="48"/>
      <c r="J32" s="48"/>
      <c r="K32" s="48" t="s">
        <v>24</v>
      </c>
      <c r="L32" s="48" t="s">
        <v>18</v>
      </c>
      <c r="M32" s="48" t="s">
        <v>26</v>
      </c>
      <c r="N32" s="30"/>
      <c r="Q32" s="30"/>
      <c r="R32" s="30"/>
      <c r="S32" s="30"/>
      <c r="T32" s="30"/>
      <c r="U32" s="30"/>
    </row>
    <row r="33" spans="3:21" ht="18" x14ac:dyDescent="0.25">
      <c r="C33" s="48"/>
      <c r="D33" s="48"/>
      <c r="E33" s="16" t="s">
        <v>25</v>
      </c>
      <c r="F33" s="16" t="s">
        <v>25</v>
      </c>
      <c r="G33" s="16" t="s">
        <v>25</v>
      </c>
      <c r="H33" s="48"/>
      <c r="I33" s="48"/>
      <c r="J33" s="48"/>
      <c r="K33" s="48"/>
      <c r="L33" s="48"/>
      <c r="M33" s="48"/>
      <c r="N33" s="30"/>
      <c r="Q33" s="30"/>
      <c r="R33" s="30"/>
      <c r="S33" s="30"/>
      <c r="T33" s="30"/>
      <c r="U33" s="30"/>
    </row>
    <row r="34" spans="3:21" ht="18" x14ac:dyDescent="0.25">
      <c r="C34" s="18">
        <v>1</v>
      </c>
      <c r="D34" s="18"/>
      <c r="E34" s="18"/>
      <c r="F34" s="18"/>
      <c r="G34" s="18">
        <f>E34+F34</f>
        <v>0</v>
      </c>
      <c r="H34" s="51"/>
      <c r="I34" s="51"/>
      <c r="J34" s="51"/>
      <c r="K34" s="18">
        <f>E34*H34</f>
        <v>0</v>
      </c>
      <c r="L34" s="18">
        <f>F34*H34</f>
        <v>0</v>
      </c>
      <c r="M34" s="18">
        <f>K34+L34*12</f>
        <v>0</v>
      </c>
      <c r="N34" s="21"/>
      <c r="Q34" s="30"/>
      <c r="R34" s="30"/>
      <c r="S34" s="30"/>
      <c r="T34" s="30"/>
      <c r="U34" s="30"/>
    </row>
    <row r="35" spans="3:21" ht="18" x14ac:dyDescent="0.25">
      <c r="C35" s="18">
        <v>2</v>
      </c>
      <c r="D35" s="18"/>
      <c r="E35" s="18"/>
      <c r="F35" s="18"/>
      <c r="G35" s="18">
        <f t="shared" ref="G35:G43" si="8">E35+F35</f>
        <v>0</v>
      </c>
      <c r="H35" s="51"/>
      <c r="I35" s="51"/>
      <c r="J35" s="51"/>
      <c r="K35" s="18">
        <f t="shared" ref="K35:K43" si="9">E35*H35</f>
        <v>0</v>
      </c>
      <c r="L35" s="18">
        <f t="shared" ref="L35:L43" si="10">F35*H35</f>
        <v>0</v>
      </c>
      <c r="M35" s="18">
        <f t="shared" ref="M35:M43" si="11">K35+L35*12</f>
        <v>0</v>
      </c>
      <c r="N35" s="21"/>
      <c r="Q35" s="30"/>
      <c r="R35" s="30"/>
      <c r="S35" s="30"/>
      <c r="T35" s="30"/>
      <c r="U35" s="30"/>
    </row>
    <row r="36" spans="3:21" ht="18" x14ac:dyDescent="0.25">
      <c r="C36" s="18">
        <v>3</v>
      </c>
      <c r="D36" s="18"/>
      <c r="E36" s="18"/>
      <c r="F36" s="18"/>
      <c r="G36" s="18">
        <f t="shared" si="8"/>
        <v>0</v>
      </c>
      <c r="H36" s="51"/>
      <c r="I36" s="51"/>
      <c r="J36" s="51"/>
      <c r="K36" s="18">
        <f t="shared" si="9"/>
        <v>0</v>
      </c>
      <c r="L36" s="18">
        <f t="shared" si="10"/>
        <v>0</v>
      </c>
      <c r="M36" s="18">
        <f t="shared" si="11"/>
        <v>0</v>
      </c>
      <c r="N36" s="21"/>
      <c r="Q36" s="30"/>
      <c r="R36" s="30"/>
      <c r="S36" s="30"/>
      <c r="T36" s="30"/>
      <c r="U36" s="30"/>
    </row>
    <row r="37" spans="3:21" ht="18" x14ac:dyDescent="0.25">
      <c r="C37" s="18">
        <v>4</v>
      </c>
      <c r="D37" s="18"/>
      <c r="E37" s="18"/>
      <c r="F37" s="18"/>
      <c r="G37" s="18">
        <f t="shared" si="8"/>
        <v>0</v>
      </c>
      <c r="H37" s="51"/>
      <c r="I37" s="51"/>
      <c r="J37" s="51"/>
      <c r="K37" s="18">
        <f t="shared" si="9"/>
        <v>0</v>
      </c>
      <c r="L37" s="18">
        <f t="shared" si="10"/>
        <v>0</v>
      </c>
      <c r="M37" s="18">
        <f t="shared" si="11"/>
        <v>0</v>
      </c>
      <c r="N37" s="21"/>
      <c r="Q37" s="30"/>
      <c r="R37" s="30"/>
      <c r="S37" s="30"/>
      <c r="T37" s="30"/>
      <c r="U37" s="30"/>
    </row>
    <row r="38" spans="3:21" ht="18" x14ac:dyDescent="0.25">
      <c r="C38" s="18">
        <v>5</v>
      </c>
      <c r="D38" s="18"/>
      <c r="E38" s="18"/>
      <c r="F38" s="18"/>
      <c r="G38" s="18">
        <f t="shared" si="8"/>
        <v>0</v>
      </c>
      <c r="H38" s="51"/>
      <c r="I38" s="51"/>
      <c r="J38" s="51"/>
      <c r="K38" s="18">
        <f t="shared" si="9"/>
        <v>0</v>
      </c>
      <c r="L38" s="18">
        <f t="shared" si="10"/>
        <v>0</v>
      </c>
      <c r="M38" s="18">
        <f t="shared" si="11"/>
        <v>0</v>
      </c>
      <c r="N38" s="21"/>
      <c r="Q38" s="30"/>
      <c r="R38" s="30"/>
      <c r="S38" s="30"/>
      <c r="T38" s="30"/>
      <c r="U38" s="30"/>
    </row>
    <row r="39" spans="3:21" ht="18" x14ac:dyDescent="0.25">
      <c r="C39" s="18">
        <v>6</v>
      </c>
      <c r="D39" s="18"/>
      <c r="E39" s="18"/>
      <c r="F39" s="18"/>
      <c r="G39" s="18">
        <f t="shared" si="8"/>
        <v>0</v>
      </c>
      <c r="H39" s="51"/>
      <c r="I39" s="51"/>
      <c r="J39" s="51"/>
      <c r="K39" s="18">
        <f t="shared" si="9"/>
        <v>0</v>
      </c>
      <c r="L39" s="18">
        <f t="shared" si="10"/>
        <v>0</v>
      </c>
      <c r="M39" s="18">
        <f t="shared" si="11"/>
        <v>0</v>
      </c>
      <c r="N39" s="21"/>
      <c r="Q39" s="30"/>
      <c r="R39" s="30"/>
      <c r="S39" s="30"/>
      <c r="T39" s="30"/>
      <c r="U39" s="30"/>
    </row>
    <row r="40" spans="3:21" ht="18" x14ac:dyDescent="0.25">
      <c r="C40" s="18">
        <v>7</v>
      </c>
      <c r="D40" s="18"/>
      <c r="E40" s="18"/>
      <c r="F40" s="18"/>
      <c r="G40" s="18">
        <f t="shared" si="8"/>
        <v>0</v>
      </c>
      <c r="H40" s="51"/>
      <c r="I40" s="51"/>
      <c r="J40" s="51"/>
      <c r="K40" s="18">
        <f t="shared" si="9"/>
        <v>0</v>
      </c>
      <c r="L40" s="18">
        <f t="shared" si="10"/>
        <v>0</v>
      </c>
      <c r="M40" s="18">
        <f t="shared" si="11"/>
        <v>0</v>
      </c>
      <c r="N40" s="21"/>
      <c r="Q40" s="30"/>
      <c r="R40" s="30"/>
      <c r="S40" s="30"/>
      <c r="T40" s="30"/>
      <c r="U40" s="30"/>
    </row>
    <row r="41" spans="3:21" ht="18" x14ac:dyDescent="0.25">
      <c r="C41" s="18">
        <v>8</v>
      </c>
      <c r="D41" s="18"/>
      <c r="E41" s="18"/>
      <c r="F41" s="18"/>
      <c r="G41" s="18">
        <f t="shared" si="8"/>
        <v>0</v>
      </c>
      <c r="H41" s="51"/>
      <c r="I41" s="51"/>
      <c r="J41" s="51"/>
      <c r="K41" s="18">
        <f t="shared" si="9"/>
        <v>0</v>
      </c>
      <c r="L41" s="18">
        <f t="shared" si="10"/>
        <v>0</v>
      </c>
      <c r="M41" s="18">
        <f t="shared" si="11"/>
        <v>0</v>
      </c>
      <c r="N41" s="21"/>
      <c r="Q41" s="30"/>
      <c r="R41" s="30"/>
      <c r="S41" s="30"/>
      <c r="T41" s="30"/>
      <c r="U41" s="30"/>
    </row>
    <row r="42" spans="3:21" ht="18" x14ac:dyDescent="0.25">
      <c r="C42" s="18">
        <v>9</v>
      </c>
      <c r="D42" s="18"/>
      <c r="E42" s="18"/>
      <c r="F42" s="18"/>
      <c r="G42" s="18">
        <f t="shared" si="8"/>
        <v>0</v>
      </c>
      <c r="H42" s="51"/>
      <c r="I42" s="51"/>
      <c r="J42" s="51"/>
      <c r="K42" s="18">
        <f t="shared" si="9"/>
        <v>0</v>
      </c>
      <c r="L42" s="18">
        <f t="shared" si="10"/>
        <v>0</v>
      </c>
      <c r="M42" s="18">
        <f t="shared" si="11"/>
        <v>0</v>
      </c>
      <c r="N42" s="21"/>
      <c r="Q42" s="30"/>
      <c r="R42" s="30"/>
      <c r="S42" s="30"/>
      <c r="T42" s="30"/>
      <c r="U42" s="30"/>
    </row>
    <row r="43" spans="3:21" ht="18" x14ac:dyDescent="0.25">
      <c r="C43" s="18">
        <v>10</v>
      </c>
      <c r="D43" s="18"/>
      <c r="E43" s="18"/>
      <c r="F43" s="18"/>
      <c r="G43" s="18">
        <f t="shared" si="8"/>
        <v>0</v>
      </c>
      <c r="H43" s="51"/>
      <c r="I43" s="51"/>
      <c r="J43" s="51"/>
      <c r="K43" s="18">
        <f t="shared" si="9"/>
        <v>0</v>
      </c>
      <c r="L43" s="18">
        <f t="shared" si="10"/>
        <v>0</v>
      </c>
      <c r="M43" s="18">
        <f t="shared" si="11"/>
        <v>0</v>
      </c>
      <c r="N43" s="21"/>
      <c r="Q43" s="30"/>
      <c r="R43" s="30"/>
      <c r="S43" s="30"/>
      <c r="T43" s="30"/>
      <c r="U43" s="30"/>
    </row>
    <row r="44" spans="3:21" ht="18" x14ac:dyDescent="0.25">
      <c r="C44" s="48" t="s">
        <v>15</v>
      </c>
      <c r="D44" s="48"/>
      <c r="E44" s="19">
        <f>SUM(E34:E43)</f>
        <v>0</v>
      </c>
      <c r="F44" s="19">
        <f>SUM(F34:F43)</f>
        <v>0</v>
      </c>
      <c r="G44" s="19">
        <f>SUM(G34:G43)</f>
        <v>0</v>
      </c>
      <c r="H44" s="40"/>
      <c r="I44" s="41"/>
      <c r="J44" s="42"/>
      <c r="K44" s="19">
        <f>SUM(K34:K43)</f>
        <v>0</v>
      </c>
      <c r="L44" s="19">
        <f>SUM(L34:L43)</f>
        <v>0</v>
      </c>
      <c r="M44" s="19">
        <f>SUM(M34:M43)</f>
        <v>0</v>
      </c>
      <c r="N44" s="22"/>
      <c r="Q44" s="30"/>
      <c r="R44" s="30"/>
      <c r="S44" s="30"/>
      <c r="T44" s="30"/>
      <c r="U44" s="30"/>
    </row>
    <row r="45" spans="3:21" x14ac:dyDescent="0.25">
      <c r="C45" s="52" t="s">
        <v>27</v>
      </c>
      <c r="D45" s="52"/>
      <c r="E45" s="52"/>
      <c r="F45" s="52"/>
      <c r="G45" s="52"/>
      <c r="H45" s="52"/>
      <c r="I45" s="52"/>
      <c r="J45" s="52"/>
      <c r="K45" s="17">
        <f>K44*0.23</f>
        <v>0</v>
      </c>
      <c r="L45" s="17">
        <f t="shared" ref="L45:M45" si="12">L44*0.23</f>
        <v>0</v>
      </c>
      <c r="M45" s="17">
        <f t="shared" si="12"/>
        <v>0</v>
      </c>
      <c r="N45" s="22"/>
      <c r="Q45" s="30"/>
      <c r="R45" s="30"/>
      <c r="S45" s="30"/>
      <c r="T45" s="30"/>
      <c r="U45" s="30"/>
    </row>
    <row r="46" spans="3:21" ht="18" x14ac:dyDescent="0.25">
      <c r="C46" s="48" t="s">
        <v>15</v>
      </c>
      <c r="D46" s="48"/>
      <c r="E46" s="48"/>
      <c r="F46" s="48"/>
      <c r="G46" s="48"/>
      <c r="H46" s="48"/>
      <c r="I46" s="48"/>
      <c r="J46" s="48"/>
      <c r="K46" s="16">
        <f>K44+K45</f>
        <v>0</v>
      </c>
      <c r="L46" s="16">
        <f t="shared" ref="L46:M46" si="13">L44+L45</f>
        <v>0</v>
      </c>
      <c r="M46" s="16">
        <f t="shared" si="13"/>
        <v>0</v>
      </c>
      <c r="N46" s="23"/>
      <c r="Q46" s="30"/>
      <c r="R46" s="30"/>
      <c r="S46" s="30"/>
      <c r="T46" s="30"/>
      <c r="U46" s="30"/>
    </row>
    <row r="47" spans="3:21" x14ac:dyDescent="0.25">
      <c r="N47" s="30"/>
      <c r="Q47" s="30"/>
      <c r="R47" s="30"/>
      <c r="S47" s="30"/>
      <c r="T47" s="30"/>
      <c r="U47" s="30"/>
    </row>
    <row r="48" spans="3:21" ht="18" x14ac:dyDescent="0.25">
      <c r="C48" s="49" t="s">
        <v>52</v>
      </c>
      <c r="D48" s="49"/>
      <c r="E48" s="49"/>
      <c r="F48" s="49"/>
      <c r="G48" s="49"/>
      <c r="H48" s="49"/>
      <c r="I48" s="49"/>
      <c r="J48" s="49"/>
      <c r="Q48" s="30"/>
      <c r="R48" s="30"/>
      <c r="S48" s="30"/>
      <c r="T48" s="30"/>
      <c r="U48" s="30"/>
    </row>
    <row r="49" spans="3:21" ht="36" x14ac:dyDescent="0.25">
      <c r="C49" s="10" t="s">
        <v>12</v>
      </c>
      <c r="D49" s="16" t="s">
        <v>23</v>
      </c>
      <c r="E49" s="16" t="s">
        <v>17</v>
      </c>
      <c r="F49" s="16" t="s">
        <v>28</v>
      </c>
      <c r="G49" s="16" t="s">
        <v>21</v>
      </c>
      <c r="H49" s="16" t="s">
        <v>13</v>
      </c>
      <c r="I49" s="16" t="s">
        <v>14</v>
      </c>
      <c r="J49" s="16" t="s">
        <v>48</v>
      </c>
      <c r="Q49" s="30"/>
      <c r="R49" s="30"/>
      <c r="S49" s="30"/>
      <c r="T49" s="30"/>
      <c r="U49" s="30"/>
    </row>
    <row r="50" spans="3:21" ht="18" x14ac:dyDescent="0.25">
      <c r="C50" s="9">
        <v>1</v>
      </c>
      <c r="D50" s="9" t="s">
        <v>29</v>
      </c>
      <c r="E50" s="53"/>
      <c r="F50" s="54"/>
      <c r="G50" s="55"/>
      <c r="H50" s="9"/>
      <c r="I50" s="9"/>
      <c r="J50" s="9">
        <f>I50+H50</f>
        <v>0</v>
      </c>
      <c r="Q50" s="30"/>
      <c r="R50" s="30"/>
      <c r="S50" s="30"/>
      <c r="T50" s="30"/>
      <c r="U50" s="30"/>
    </row>
    <row r="51" spans="3:21" ht="18" x14ac:dyDescent="0.25">
      <c r="C51" s="9">
        <v>2</v>
      </c>
      <c r="D51" s="9" t="s">
        <v>30</v>
      </c>
      <c r="E51" s="56"/>
      <c r="F51" s="57"/>
      <c r="G51" s="58"/>
      <c r="H51" s="9"/>
      <c r="I51" s="9"/>
      <c r="J51" s="9">
        <f t="shared" ref="J51:J54" si="14">I51+H51</f>
        <v>0</v>
      </c>
      <c r="Q51" s="30"/>
      <c r="R51" s="30"/>
      <c r="S51" s="30"/>
      <c r="T51" s="30"/>
      <c r="U51" s="30"/>
    </row>
    <row r="52" spans="3:21" ht="18" x14ac:dyDescent="0.25">
      <c r="C52" s="9">
        <v>3</v>
      </c>
      <c r="D52" s="11" t="s">
        <v>31</v>
      </c>
      <c r="E52" s="56"/>
      <c r="F52" s="57"/>
      <c r="G52" s="58"/>
      <c r="H52" s="9"/>
      <c r="I52" s="9"/>
      <c r="J52" s="9">
        <f t="shared" si="14"/>
        <v>0</v>
      </c>
      <c r="Q52" s="30"/>
      <c r="R52" s="30"/>
      <c r="S52" s="30"/>
      <c r="T52" s="30"/>
      <c r="U52" s="30"/>
    </row>
    <row r="53" spans="3:21" ht="18" x14ac:dyDescent="0.25">
      <c r="C53" s="9">
        <v>4</v>
      </c>
      <c r="D53" s="11" t="s">
        <v>32</v>
      </c>
      <c r="E53" s="56"/>
      <c r="F53" s="57"/>
      <c r="G53" s="58"/>
      <c r="H53" s="9"/>
      <c r="I53" s="9"/>
      <c r="J53" s="9">
        <f t="shared" si="14"/>
        <v>0</v>
      </c>
      <c r="Q53" s="30"/>
      <c r="R53" s="30"/>
      <c r="S53" s="30"/>
      <c r="T53" s="30"/>
      <c r="U53" s="30"/>
    </row>
    <row r="54" spans="3:21" ht="18" x14ac:dyDescent="0.25">
      <c r="C54" s="9">
        <v>5</v>
      </c>
      <c r="D54" s="11" t="s">
        <v>33</v>
      </c>
      <c r="E54" s="59"/>
      <c r="F54" s="60"/>
      <c r="G54" s="61"/>
      <c r="H54" s="11"/>
      <c r="I54" s="9"/>
      <c r="J54" s="9">
        <f t="shared" si="14"/>
        <v>0</v>
      </c>
      <c r="Q54" s="30"/>
      <c r="R54" s="30"/>
      <c r="S54" s="30"/>
      <c r="T54" s="30"/>
      <c r="U54" s="30"/>
    </row>
    <row r="55" spans="3:21" ht="18" x14ac:dyDescent="0.25">
      <c r="C55" s="48" t="s">
        <v>15</v>
      </c>
      <c r="D55" s="48"/>
      <c r="E55" s="48"/>
      <c r="F55" s="48"/>
      <c r="G55" s="48"/>
      <c r="H55" s="16">
        <f>SUM(H50:H54)</f>
        <v>0</v>
      </c>
      <c r="I55" s="16">
        <f>SUM(I50:I54)</f>
        <v>0</v>
      </c>
      <c r="J55" s="12">
        <f>SUM(J50:J54)</f>
        <v>0</v>
      </c>
      <c r="Q55" s="30"/>
      <c r="R55" s="30"/>
      <c r="S55" s="30"/>
      <c r="T55" s="30"/>
      <c r="U55" s="30"/>
    </row>
    <row r="56" spans="3:21" x14ac:dyDescent="0.25">
      <c r="Q56" s="30"/>
      <c r="R56" s="30"/>
      <c r="S56" s="30"/>
      <c r="T56" s="30"/>
      <c r="U56" s="30"/>
    </row>
    <row r="57" spans="3:21" ht="18" x14ac:dyDescent="0.25">
      <c r="C57" s="49" t="s">
        <v>5</v>
      </c>
      <c r="D57" s="49"/>
      <c r="E57" s="49"/>
      <c r="F57" s="49"/>
      <c r="G57" s="49"/>
      <c r="H57" s="49"/>
      <c r="I57" s="49"/>
      <c r="J57" s="49"/>
      <c r="K57" s="31"/>
      <c r="L57" s="31"/>
      <c r="M57" s="31"/>
      <c r="Q57" s="30"/>
      <c r="R57" s="30"/>
      <c r="S57" s="30"/>
      <c r="T57" s="30"/>
      <c r="U57" s="30"/>
    </row>
    <row r="58" spans="3:21" ht="36" x14ac:dyDescent="0.25">
      <c r="C58" s="10" t="s">
        <v>12</v>
      </c>
      <c r="D58" s="16" t="s">
        <v>23</v>
      </c>
      <c r="E58" s="16" t="s">
        <v>34</v>
      </c>
      <c r="F58" s="16" t="s">
        <v>35</v>
      </c>
      <c r="G58" s="16" t="s">
        <v>13</v>
      </c>
      <c r="H58" s="16" t="s">
        <v>14</v>
      </c>
      <c r="I58" s="48" t="s">
        <v>36</v>
      </c>
      <c r="J58" s="48"/>
      <c r="K58" s="24"/>
      <c r="L58" s="24"/>
      <c r="M58" s="24"/>
      <c r="Q58" s="30"/>
      <c r="R58" s="30"/>
      <c r="S58" s="30"/>
      <c r="T58" s="30"/>
      <c r="U58" s="30"/>
    </row>
    <row r="59" spans="3:21" ht="18" x14ac:dyDescent="0.25">
      <c r="C59" s="11">
        <v>1</v>
      </c>
      <c r="D59" s="11" t="s">
        <v>37</v>
      </c>
      <c r="E59" s="11"/>
      <c r="F59" s="11"/>
      <c r="G59" s="11"/>
      <c r="H59" s="11">
        <f>I59-G59</f>
        <v>0</v>
      </c>
      <c r="I59" s="62">
        <f>E59*F59</f>
        <v>0</v>
      </c>
      <c r="J59" s="62"/>
      <c r="K59" s="25"/>
      <c r="L59" s="25"/>
      <c r="M59" s="25"/>
      <c r="Q59" s="30"/>
      <c r="R59" s="30"/>
      <c r="S59" s="30"/>
      <c r="T59" s="30"/>
      <c r="U59" s="30"/>
    </row>
    <row r="60" spans="3:21" ht="18" x14ac:dyDescent="0.25">
      <c r="C60" s="11">
        <v>2</v>
      </c>
      <c r="D60" s="11" t="s">
        <v>38</v>
      </c>
      <c r="E60" s="9"/>
      <c r="F60" s="11"/>
      <c r="G60" s="11"/>
      <c r="H60" s="11">
        <f t="shared" ref="H60:H63" si="15">I60-G60</f>
        <v>0</v>
      </c>
      <c r="I60" s="62">
        <f t="shared" ref="I60:I62" si="16">E60*F60</f>
        <v>0</v>
      </c>
      <c r="J60" s="62"/>
      <c r="K60" s="25"/>
      <c r="L60" s="25"/>
      <c r="M60" s="25"/>
      <c r="Q60" s="30"/>
      <c r="R60" s="30"/>
      <c r="S60" s="30"/>
      <c r="T60" s="30"/>
      <c r="U60" s="30"/>
    </row>
    <row r="61" spans="3:21" ht="18" x14ac:dyDescent="0.25">
      <c r="C61" s="11">
        <v>3</v>
      </c>
      <c r="D61" s="11" t="s">
        <v>39</v>
      </c>
      <c r="E61" s="9"/>
      <c r="F61" s="11"/>
      <c r="G61" s="11"/>
      <c r="H61" s="11">
        <f t="shared" si="15"/>
        <v>0</v>
      </c>
      <c r="I61" s="62">
        <f t="shared" si="16"/>
        <v>0</v>
      </c>
      <c r="J61" s="62"/>
      <c r="K61" s="25"/>
      <c r="L61" s="25"/>
      <c r="M61" s="25"/>
      <c r="Q61" s="30"/>
      <c r="R61" s="30"/>
      <c r="S61" s="30"/>
      <c r="T61" s="30"/>
      <c r="U61" s="30"/>
    </row>
    <row r="62" spans="3:21" ht="18" x14ac:dyDescent="0.25">
      <c r="C62" s="11">
        <v>4</v>
      </c>
      <c r="D62" s="11" t="s">
        <v>40</v>
      </c>
      <c r="E62" s="9"/>
      <c r="F62" s="11"/>
      <c r="G62" s="11"/>
      <c r="H62" s="11">
        <f t="shared" si="15"/>
        <v>0</v>
      </c>
      <c r="I62" s="62">
        <f t="shared" si="16"/>
        <v>0</v>
      </c>
      <c r="J62" s="62"/>
      <c r="K62" s="25"/>
      <c r="L62" s="25"/>
      <c r="M62" s="25"/>
      <c r="Q62" s="30"/>
      <c r="R62" s="30"/>
      <c r="S62" s="30"/>
      <c r="T62" s="30"/>
      <c r="U62" s="30"/>
    </row>
    <row r="63" spans="3:21" ht="18" x14ac:dyDescent="0.25">
      <c r="C63" s="48" t="s">
        <v>15</v>
      </c>
      <c r="D63" s="48"/>
      <c r="E63" s="48"/>
      <c r="F63" s="48"/>
      <c r="G63" s="10">
        <f>SUM(G59:G62)</f>
        <v>0</v>
      </c>
      <c r="H63" s="10">
        <f t="shared" si="15"/>
        <v>0</v>
      </c>
      <c r="I63" s="50">
        <f>SUM(I59:J62)</f>
        <v>0</v>
      </c>
      <c r="J63" s="50"/>
      <c r="K63" s="23"/>
      <c r="L63" s="23"/>
      <c r="M63" s="23"/>
      <c r="Q63" s="30"/>
      <c r="R63" s="30"/>
      <c r="S63" s="30"/>
      <c r="T63" s="30"/>
      <c r="U63" s="30"/>
    </row>
    <row r="64" spans="3:21" x14ac:dyDescent="0.25">
      <c r="Q64" s="30"/>
      <c r="R64" s="30"/>
      <c r="S64" s="30"/>
      <c r="T64" s="30"/>
      <c r="U64" s="30"/>
    </row>
    <row r="65" spans="3:21" ht="18" x14ac:dyDescent="0.25">
      <c r="C65" s="31"/>
      <c r="D65" s="31"/>
      <c r="E65" s="31"/>
      <c r="F65" s="31"/>
      <c r="G65" s="31"/>
      <c r="H65" s="31"/>
      <c r="Q65" s="30"/>
      <c r="R65" s="30"/>
      <c r="S65" s="30"/>
      <c r="T65" s="30"/>
      <c r="U65" s="30"/>
    </row>
    <row r="66" spans="3:21" ht="18" x14ac:dyDescent="0.25">
      <c r="C66" s="23"/>
      <c r="D66" s="24"/>
      <c r="E66" s="24"/>
      <c r="F66" s="24"/>
      <c r="G66" s="24"/>
      <c r="H66" s="24"/>
      <c r="Q66" s="30"/>
      <c r="R66" s="30"/>
      <c r="S66" s="30"/>
      <c r="T66" s="30"/>
      <c r="U66" s="30"/>
    </row>
    <row r="67" spans="3:21" ht="18" x14ac:dyDescent="0.25">
      <c r="C67" s="25"/>
      <c r="D67" s="25"/>
      <c r="E67" s="25"/>
      <c r="F67" s="25"/>
      <c r="G67" s="25"/>
      <c r="H67" s="25"/>
      <c r="Q67" s="30"/>
      <c r="R67" s="30"/>
      <c r="S67" s="30"/>
      <c r="T67" s="30"/>
      <c r="U67" s="30"/>
    </row>
    <row r="68" spans="3:21" ht="18" x14ac:dyDescent="0.25">
      <c r="C68" s="25"/>
      <c r="D68" s="25"/>
      <c r="E68" s="25"/>
      <c r="F68" s="25"/>
      <c r="G68" s="25"/>
      <c r="H68" s="25"/>
      <c r="Q68" s="30"/>
      <c r="R68" s="30"/>
      <c r="S68" s="30"/>
      <c r="T68" s="30"/>
      <c r="U68" s="30"/>
    </row>
    <row r="69" spans="3:21" ht="18" x14ac:dyDescent="0.25">
      <c r="C69" s="25"/>
      <c r="D69" s="25"/>
      <c r="E69" s="25"/>
      <c r="F69" s="25"/>
      <c r="G69" s="25"/>
      <c r="H69" s="25"/>
    </row>
    <row r="70" spans="3:21" ht="18" x14ac:dyDescent="0.25">
      <c r="C70" s="25"/>
      <c r="D70" s="25"/>
      <c r="E70" s="25"/>
      <c r="F70" s="25"/>
      <c r="G70" s="25"/>
      <c r="H70" s="25"/>
    </row>
    <row r="71" spans="3:21" ht="18" customHeight="1" x14ac:dyDescent="0.25">
      <c r="C71" s="25"/>
      <c r="D71" s="25"/>
      <c r="E71" s="25"/>
      <c r="F71" s="25"/>
      <c r="G71" s="25"/>
      <c r="H71" s="25"/>
    </row>
    <row r="72" spans="3:21" ht="18" customHeight="1" x14ac:dyDescent="0.25">
      <c r="C72" s="25"/>
      <c r="D72" s="25"/>
      <c r="E72" s="25"/>
      <c r="F72" s="25"/>
      <c r="G72" s="25"/>
      <c r="H72" s="25"/>
    </row>
    <row r="73" spans="3:21" ht="18" x14ac:dyDescent="0.25">
      <c r="C73" s="24"/>
      <c r="D73" s="24"/>
      <c r="E73" s="24"/>
      <c r="F73" s="24"/>
      <c r="G73" s="23"/>
      <c r="H73" s="23"/>
    </row>
    <row r="74" spans="3:21" x14ac:dyDescent="0.25">
      <c r="C74" s="30"/>
      <c r="D74" s="30"/>
      <c r="E74" s="30"/>
      <c r="F74" s="30"/>
      <c r="G74" s="30"/>
      <c r="H74" s="30"/>
    </row>
    <row r="75" spans="3:21" x14ac:dyDescent="0.25">
      <c r="C75" s="30"/>
      <c r="D75" s="30"/>
      <c r="E75" s="30"/>
      <c r="F75" s="30"/>
      <c r="G75" s="30"/>
      <c r="H75" s="30"/>
    </row>
    <row r="76" spans="3:21" x14ac:dyDescent="0.25">
      <c r="C76" s="30"/>
      <c r="D76" s="30"/>
      <c r="E76" s="30"/>
      <c r="F76" s="30"/>
      <c r="G76" s="30"/>
      <c r="H76" s="30"/>
    </row>
  </sheetData>
  <mergeCells count="49">
    <mergeCell ref="C48:J48"/>
    <mergeCell ref="Q2:U13"/>
    <mergeCell ref="Q14:R14"/>
    <mergeCell ref="S14:U14"/>
    <mergeCell ref="Q18:R18"/>
    <mergeCell ref="Q17:R17"/>
    <mergeCell ref="Q19:R19"/>
    <mergeCell ref="Q20:R20"/>
    <mergeCell ref="Q21:R21"/>
    <mergeCell ref="Q22:R22"/>
    <mergeCell ref="Q23:R23"/>
    <mergeCell ref="Q24:R24"/>
    <mergeCell ref="Q25:R25"/>
    <mergeCell ref="C55:G55"/>
    <mergeCell ref="C63:F63"/>
    <mergeCell ref="C57:J57"/>
    <mergeCell ref="E50:G54"/>
    <mergeCell ref="I58:J58"/>
    <mergeCell ref="I59:J59"/>
    <mergeCell ref="I60:J60"/>
    <mergeCell ref="I61:J61"/>
    <mergeCell ref="I62:J62"/>
    <mergeCell ref="I63:J63"/>
    <mergeCell ref="H41:J41"/>
    <mergeCell ref="H42:J42"/>
    <mergeCell ref="H43:J43"/>
    <mergeCell ref="C45:J45"/>
    <mergeCell ref="C46:J46"/>
    <mergeCell ref="H36:J36"/>
    <mergeCell ref="H37:J37"/>
    <mergeCell ref="H38:J38"/>
    <mergeCell ref="H39:J39"/>
    <mergeCell ref="H40:J40"/>
    <mergeCell ref="H44:J44"/>
    <mergeCell ref="C16:N16"/>
    <mergeCell ref="C14:I14"/>
    <mergeCell ref="C2:N2"/>
    <mergeCell ref="C32:C33"/>
    <mergeCell ref="D32:D33"/>
    <mergeCell ref="M32:M33"/>
    <mergeCell ref="H32:J33"/>
    <mergeCell ref="K32:K33"/>
    <mergeCell ref="L32:L33"/>
    <mergeCell ref="C30:M30"/>
    <mergeCell ref="C31:M31"/>
    <mergeCell ref="C28:I28"/>
    <mergeCell ref="C44:D44"/>
    <mergeCell ref="H34:J34"/>
    <mergeCell ref="H35:J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جریان نقدی</vt:lpstr>
      <vt:lpstr>هزینه های بهره برداری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2021-12-21T06:12:54Z</dcterms:modified>
</cp:coreProperties>
</file>